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ui\Documents\2020\curso\introduccion\CONCEPTOS\"/>
    </mc:Choice>
  </mc:AlternateContent>
  <xr:revisionPtr revIDLastSave="0" documentId="13_ncr:1_{A0FEE9D1-A8E6-42E0-B89A-8AB511754068}" xr6:coauthVersionLast="45" xr6:coauthVersionMax="45" xr10:uidLastSave="{00000000-0000-0000-0000-000000000000}"/>
  <bookViews>
    <workbookView xWindow="-120" yWindow="-120" windowWidth="20730" windowHeight="11160" activeTab="3" xr2:uid="{5925BCB9-B50C-49CD-ADE2-2F2C6ACAB48D}"/>
  </bookViews>
  <sheets>
    <sheet name="Hoja1" sheetId="1" r:id="rId1"/>
    <sheet name="Hoja4" sheetId="4" r:id="rId2"/>
    <sheet name="Hoja5" sheetId="5" r:id="rId3"/>
    <sheet name="Hoja2" sheetId="2" r:id="rId4"/>
    <sheet name="Hoja3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2" l="1"/>
  <c r="D22" i="4"/>
  <c r="D23" i="4" s="1"/>
  <c r="G21" i="4"/>
  <c r="E21" i="4"/>
  <c r="F21" i="4" s="1"/>
  <c r="F20" i="4"/>
  <c r="E20" i="4"/>
  <c r="G20" i="4" s="1"/>
  <c r="E19" i="4"/>
  <c r="G19" i="4" s="1"/>
  <c r="E18" i="4"/>
  <c r="G18" i="4" s="1"/>
  <c r="G17" i="4"/>
  <c r="F17" i="4"/>
  <c r="E17" i="4"/>
  <c r="E16" i="4"/>
  <c r="G16" i="4" s="1"/>
  <c r="E15" i="4"/>
  <c r="G15" i="4" s="1"/>
  <c r="E14" i="4"/>
  <c r="F14" i="4" s="1"/>
  <c r="E13" i="4"/>
  <c r="F13" i="4" s="1"/>
  <c r="F12" i="4"/>
  <c r="E12" i="4"/>
  <c r="G12" i="4" s="1"/>
  <c r="E11" i="4"/>
  <c r="G11" i="4" s="1"/>
  <c r="E10" i="4"/>
  <c r="G10" i="4" s="1"/>
  <c r="E9" i="4"/>
  <c r="F9" i="4" s="1"/>
  <c r="E8" i="4"/>
  <c r="G8" i="4" s="1"/>
  <c r="E7" i="4"/>
  <c r="G7" i="4" s="1"/>
  <c r="E6" i="4"/>
  <c r="F6" i="4" s="1"/>
  <c r="G5" i="4"/>
  <c r="E5" i="4"/>
  <c r="F27" i="1"/>
  <c r="F27" i="2"/>
  <c r="F27" i="3"/>
  <c r="D22" i="3"/>
  <c r="D23" i="3" s="1"/>
  <c r="E21" i="3"/>
  <c r="G21" i="3" s="1"/>
  <c r="E20" i="3"/>
  <c r="G20" i="3" s="1"/>
  <c r="G19" i="3"/>
  <c r="E19" i="3"/>
  <c r="F19" i="3" s="1"/>
  <c r="E18" i="3"/>
  <c r="G18" i="3" s="1"/>
  <c r="E17" i="3"/>
  <c r="G17" i="3" s="1"/>
  <c r="F16" i="3"/>
  <c r="E16" i="3"/>
  <c r="G16" i="3" s="1"/>
  <c r="E15" i="3"/>
  <c r="F15" i="3" s="1"/>
  <c r="G14" i="3"/>
  <c r="E14" i="3"/>
  <c r="F14" i="3" s="1"/>
  <c r="E13" i="3"/>
  <c r="G13" i="3" s="1"/>
  <c r="E12" i="3"/>
  <c r="G12" i="3" s="1"/>
  <c r="G11" i="3"/>
  <c r="E11" i="3"/>
  <c r="F11" i="3" s="1"/>
  <c r="E10" i="3"/>
  <c r="G10" i="3" s="1"/>
  <c r="E9" i="3"/>
  <c r="G9" i="3" s="1"/>
  <c r="F8" i="3"/>
  <c r="E8" i="3"/>
  <c r="G8" i="3" s="1"/>
  <c r="E7" i="3"/>
  <c r="F7" i="3" s="1"/>
  <c r="G6" i="3"/>
  <c r="F6" i="3"/>
  <c r="E6" i="3"/>
  <c r="E5" i="3"/>
  <c r="G5" i="3" s="1"/>
  <c r="D22" i="2"/>
  <c r="D23" i="2" s="1"/>
  <c r="E21" i="2"/>
  <c r="G21" i="2" s="1"/>
  <c r="E20" i="2"/>
  <c r="G20" i="2" s="1"/>
  <c r="E19" i="2"/>
  <c r="G19" i="2" s="1"/>
  <c r="F18" i="2"/>
  <c r="E18" i="2"/>
  <c r="G18" i="2" s="1"/>
  <c r="E17" i="2"/>
  <c r="G17" i="2" s="1"/>
  <c r="E16" i="2"/>
  <c r="G16" i="2" s="1"/>
  <c r="E15" i="2"/>
  <c r="F15" i="2" s="1"/>
  <c r="E14" i="2"/>
  <c r="F14" i="2" s="1"/>
  <c r="E13" i="2"/>
  <c r="G13" i="2" s="1"/>
  <c r="E12" i="2"/>
  <c r="G12" i="2" s="1"/>
  <c r="F11" i="2"/>
  <c r="E11" i="2"/>
  <c r="G11" i="2" s="1"/>
  <c r="E10" i="2"/>
  <c r="G10" i="2" s="1"/>
  <c r="F9" i="2"/>
  <c r="E9" i="2"/>
  <c r="G9" i="2" s="1"/>
  <c r="E8" i="2"/>
  <c r="F8" i="2" s="1"/>
  <c r="G7" i="2"/>
  <c r="E7" i="2"/>
  <c r="F7" i="2" s="1"/>
  <c r="E6" i="2"/>
  <c r="G6" i="2" s="1"/>
  <c r="E5" i="2"/>
  <c r="G5" i="2" s="1"/>
  <c r="G25" i="1"/>
  <c r="F23" i="1"/>
  <c r="G23" i="1"/>
  <c r="E23" i="1"/>
  <c r="D23" i="1"/>
  <c r="F22" i="1"/>
  <c r="E22" i="1"/>
  <c r="D22" i="1"/>
  <c r="G22" i="1"/>
  <c r="E10" i="1"/>
  <c r="E11" i="1"/>
  <c r="E12" i="1"/>
  <c r="E13" i="1"/>
  <c r="E14" i="1"/>
  <c r="E15" i="1"/>
  <c r="F15" i="1" s="1"/>
  <c r="E16" i="1"/>
  <c r="F16" i="1" s="1"/>
  <c r="E17" i="1"/>
  <c r="F17" i="1" s="1"/>
  <c r="E18" i="1"/>
  <c r="E19" i="1"/>
  <c r="E20" i="1"/>
  <c r="E21" i="1"/>
  <c r="F21" i="1" s="1"/>
  <c r="E6" i="1"/>
  <c r="F6" i="1" s="1"/>
  <c r="E7" i="1"/>
  <c r="F7" i="1" s="1"/>
  <c r="E8" i="1"/>
  <c r="F8" i="1" s="1"/>
  <c r="E9" i="1"/>
  <c r="E5" i="1"/>
  <c r="F10" i="1"/>
  <c r="G11" i="1"/>
  <c r="F13" i="1"/>
  <c r="G14" i="1"/>
  <c r="G18" i="1"/>
  <c r="F20" i="1"/>
  <c r="F9" i="1"/>
  <c r="F12" i="1"/>
  <c r="F18" i="1"/>
  <c r="F19" i="1"/>
  <c r="F5" i="1"/>
  <c r="G8" i="1"/>
  <c r="G9" i="1"/>
  <c r="G10" i="1"/>
  <c r="G12" i="1"/>
  <c r="G13" i="1"/>
  <c r="G17" i="1"/>
  <c r="G19" i="1"/>
  <c r="G5" i="1"/>
  <c r="F18" i="4" l="1"/>
  <c r="F16" i="4"/>
  <c r="G13" i="4"/>
  <c r="F10" i="4"/>
  <c r="G9" i="4"/>
  <c r="F8" i="4"/>
  <c r="E22" i="4"/>
  <c r="E23" i="4" s="1"/>
  <c r="F11" i="4"/>
  <c r="G6" i="4"/>
  <c r="G14" i="4"/>
  <c r="F7" i="4"/>
  <c r="F15" i="4"/>
  <c r="F5" i="4"/>
  <c r="F19" i="4"/>
  <c r="E22" i="3"/>
  <c r="E23" i="3" s="1"/>
  <c r="F12" i="3"/>
  <c r="F20" i="3"/>
  <c r="G7" i="3"/>
  <c r="G22" i="3" s="1"/>
  <c r="G23" i="3" s="1"/>
  <c r="G25" i="3" s="1"/>
  <c r="F10" i="3"/>
  <c r="G15" i="3"/>
  <c r="F18" i="3"/>
  <c r="F9" i="3"/>
  <c r="F17" i="3"/>
  <c r="F5" i="3"/>
  <c r="F13" i="3"/>
  <c r="F21" i="3"/>
  <c r="F10" i="2"/>
  <c r="G14" i="2"/>
  <c r="G15" i="2"/>
  <c r="F19" i="2"/>
  <c r="G8" i="2"/>
  <c r="F17" i="2"/>
  <c r="G22" i="2"/>
  <c r="G23" i="2" s="1"/>
  <c r="G25" i="2" s="1"/>
  <c r="F6" i="2"/>
  <c r="E22" i="2"/>
  <c r="E23" i="2" s="1"/>
  <c r="F12" i="2"/>
  <c r="F20" i="2"/>
  <c r="F5" i="2"/>
  <c r="F21" i="2"/>
  <c r="F13" i="2"/>
  <c r="F16" i="2"/>
  <c r="G16" i="1"/>
  <c r="G6" i="1"/>
  <c r="G20" i="1"/>
  <c r="F14" i="1"/>
  <c r="G21" i="1"/>
  <c r="F11" i="1"/>
  <c r="G15" i="1"/>
  <c r="G7" i="1"/>
  <c r="G22" i="4" l="1"/>
  <c r="G23" i="4" s="1"/>
  <c r="G25" i="4" s="1"/>
  <c r="F27" i="4" s="1"/>
  <c r="F22" i="4"/>
  <c r="F23" i="4" s="1"/>
  <c r="F22" i="3"/>
  <c r="F23" i="3" s="1"/>
  <c r="F22" i="2"/>
  <c r="F23" i="2" s="1"/>
</calcChain>
</file>

<file path=xl/sharedStrings.xml><?xml version="1.0" encoding="utf-8"?>
<sst xmlns="http://schemas.openxmlformats.org/spreadsheetml/2006/main" count="52" uniqueCount="13">
  <si>
    <t>valor verdadero:</t>
  </si>
  <si>
    <t>V medido</t>
  </si>
  <si>
    <t>interacciones</t>
  </si>
  <si>
    <t>v</t>
  </si>
  <si>
    <t>Error en la medición individual o Error absoluto</t>
  </si>
  <si>
    <t>Error relativo</t>
  </si>
  <si>
    <t>Error absoluto^2 en %</t>
  </si>
  <si>
    <t>totales</t>
  </si>
  <si>
    <t>Promedios</t>
  </si>
  <si>
    <t>Varianza</t>
  </si>
  <si>
    <t>Desviacion=</t>
  </si>
  <si>
    <t>varianza^(1/2)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</si>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</sst>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89DE5-6DE2-4AF3-A7E2-BF3A4F117F53}">
  <dimension ref="B2:I27"/>
  <sheetViews>
    <sheetView topLeftCell="A7" workbookViewId="0">
      <selection activeCell="B2" sqref="B2:H27"/>
    </sheetView>
  </sheetViews>
  <sheetFormatPr baseColWidth="10" defaultRowHeight="15" x14ac:dyDescent="0.25"/>
  <cols>
    <col min="2" max="2" width="26.85546875" customWidth="1"/>
  </cols>
  <sheetData>
    <row r="2" spans="2:9" x14ac:dyDescent="0.25">
      <c r="B2" t="s">
        <v>0</v>
      </c>
      <c r="C2">
        <v>120</v>
      </c>
      <c r="D2" t="s">
        <v>3</v>
      </c>
    </row>
    <row r="4" spans="2:9" ht="75" x14ac:dyDescent="0.25">
      <c r="C4" s="1" t="s">
        <v>2</v>
      </c>
      <c r="D4" s="1" t="s">
        <v>1</v>
      </c>
      <c r="E4" s="1" t="s">
        <v>4</v>
      </c>
      <c r="F4" s="1" t="s">
        <v>5</v>
      </c>
      <c r="G4" s="1" t="s">
        <v>6</v>
      </c>
      <c r="H4" s="1"/>
      <c r="I4" s="1"/>
    </row>
    <row r="5" spans="2:9" x14ac:dyDescent="0.25">
      <c r="C5">
        <v>1</v>
      </c>
      <c r="D5">
        <v>120</v>
      </c>
      <c r="E5">
        <f>ABS(+D5-$C$2)</f>
        <v>0</v>
      </c>
      <c r="F5">
        <f>E5*100/$C$2</f>
        <v>0</v>
      </c>
      <c r="G5">
        <f>E5^2</f>
        <v>0</v>
      </c>
    </row>
    <row r="6" spans="2:9" x14ac:dyDescent="0.25">
      <c r="C6">
        <v>2</v>
      </c>
      <c r="D6">
        <v>120</v>
      </c>
      <c r="E6">
        <f t="shared" ref="E6:E21" si="0">ABS(+D6-$C$2)</f>
        <v>0</v>
      </c>
      <c r="F6">
        <f t="shared" ref="F6:F22" si="1">E6*100/$C$2</f>
        <v>0</v>
      </c>
      <c r="G6">
        <f t="shared" ref="G6:G21" si="2">E6^2</f>
        <v>0</v>
      </c>
    </row>
    <row r="7" spans="2:9" x14ac:dyDescent="0.25">
      <c r="C7">
        <v>3</v>
      </c>
      <c r="D7">
        <v>120</v>
      </c>
      <c r="E7">
        <f t="shared" si="0"/>
        <v>0</v>
      </c>
      <c r="F7">
        <f t="shared" si="1"/>
        <v>0</v>
      </c>
      <c r="G7">
        <f t="shared" si="2"/>
        <v>0</v>
      </c>
    </row>
    <row r="8" spans="2:9" x14ac:dyDescent="0.25">
      <c r="C8">
        <v>4</v>
      </c>
      <c r="D8">
        <v>120</v>
      </c>
      <c r="E8">
        <f t="shared" si="0"/>
        <v>0</v>
      </c>
      <c r="F8">
        <f t="shared" si="1"/>
        <v>0</v>
      </c>
      <c r="G8">
        <f t="shared" si="2"/>
        <v>0</v>
      </c>
    </row>
    <row r="9" spans="2:9" x14ac:dyDescent="0.25">
      <c r="C9">
        <v>5</v>
      </c>
      <c r="D9">
        <v>120</v>
      </c>
      <c r="E9">
        <f t="shared" si="0"/>
        <v>0</v>
      </c>
      <c r="F9">
        <f t="shared" si="1"/>
        <v>0</v>
      </c>
      <c r="G9">
        <f t="shared" si="2"/>
        <v>0</v>
      </c>
    </row>
    <row r="10" spans="2:9" x14ac:dyDescent="0.25">
      <c r="C10">
        <v>6</v>
      </c>
      <c r="D10">
        <v>120</v>
      </c>
      <c r="E10">
        <f t="shared" si="0"/>
        <v>0</v>
      </c>
      <c r="F10">
        <f t="shared" si="1"/>
        <v>0</v>
      </c>
      <c r="G10">
        <f t="shared" si="2"/>
        <v>0</v>
      </c>
    </row>
    <row r="11" spans="2:9" x14ac:dyDescent="0.25">
      <c r="C11">
        <v>7</v>
      </c>
      <c r="D11">
        <v>120</v>
      </c>
      <c r="E11">
        <f t="shared" si="0"/>
        <v>0</v>
      </c>
      <c r="F11">
        <f t="shared" si="1"/>
        <v>0</v>
      </c>
      <c r="G11">
        <f t="shared" si="2"/>
        <v>0</v>
      </c>
    </row>
    <row r="12" spans="2:9" x14ac:dyDescent="0.25">
      <c r="C12">
        <v>8</v>
      </c>
      <c r="D12">
        <v>120</v>
      </c>
      <c r="E12">
        <f t="shared" si="0"/>
        <v>0</v>
      </c>
      <c r="F12">
        <f t="shared" si="1"/>
        <v>0</v>
      </c>
      <c r="G12">
        <f t="shared" si="2"/>
        <v>0</v>
      </c>
    </row>
    <row r="13" spans="2:9" x14ac:dyDescent="0.25">
      <c r="C13">
        <v>9</v>
      </c>
      <c r="D13">
        <v>120</v>
      </c>
      <c r="E13">
        <f t="shared" si="0"/>
        <v>0</v>
      </c>
      <c r="F13">
        <f t="shared" si="1"/>
        <v>0</v>
      </c>
      <c r="G13">
        <f t="shared" si="2"/>
        <v>0</v>
      </c>
    </row>
    <row r="14" spans="2:9" x14ac:dyDescent="0.25">
      <c r="C14">
        <v>10</v>
      </c>
      <c r="D14">
        <v>120</v>
      </c>
      <c r="E14">
        <f t="shared" si="0"/>
        <v>0</v>
      </c>
      <c r="F14">
        <f t="shared" si="1"/>
        <v>0</v>
      </c>
      <c r="G14">
        <f t="shared" si="2"/>
        <v>0</v>
      </c>
    </row>
    <row r="15" spans="2:9" x14ac:dyDescent="0.25">
      <c r="C15">
        <v>11</v>
      </c>
      <c r="D15">
        <v>120</v>
      </c>
      <c r="E15">
        <f t="shared" si="0"/>
        <v>0</v>
      </c>
      <c r="F15">
        <f t="shared" si="1"/>
        <v>0</v>
      </c>
      <c r="G15">
        <f t="shared" si="2"/>
        <v>0</v>
      </c>
    </row>
    <row r="16" spans="2:9" x14ac:dyDescent="0.25">
      <c r="C16">
        <v>12</v>
      </c>
      <c r="D16">
        <v>120</v>
      </c>
      <c r="E16">
        <f t="shared" si="0"/>
        <v>0</v>
      </c>
      <c r="F16">
        <f t="shared" si="1"/>
        <v>0</v>
      </c>
      <c r="G16">
        <f t="shared" si="2"/>
        <v>0</v>
      </c>
    </row>
    <row r="17" spans="3:8" x14ac:dyDescent="0.25">
      <c r="C17">
        <v>13</v>
      </c>
      <c r="D17">
        <v>120</v>
      </c>
      <c r="E17">
        <f t="shared" si="0"/>
        <v>0</v>
      </c>
      <c r="F17">
        <f t="shared" si="1"/>
        <v>0</v>
      </c>
      <c r="G17">
        <f t="shared" si="2"/>
        <v>0</v>
      </c>
    </row>
    <row r="18" spans="3:8" x14ac:dyDescent="0.25">
      <c r="C18">
        <v>14</v>
      </c>
      <c r="D18">
        <v>120</v>
      </c>
      <c r="E18">
        <f t="shared" si="0"/>
        <v>0</v>
      </c>
      <c r="F18">
        <f t="shared" si="1"/>
        <v>0</v>
      </c>
      <c r="G18">
        <f t="shared" si="2"/>
        <v>0</v>
      </c>
    </row>
    <row r="19" spans="3:8" x14ac:dyDescent="0.25">
      <c r="C19">
        <v>15</v>
      </c>
      <c r="D19">
        <v>120</v>
      </c>
      <c r="E19">
        <f t="shared" si="0"/>
        <v>0</v>
      </c>
      <c r="F19">
        <f t="shared" si="1"/>
        <v>0</v>
      </c>
      <c r="G19">
        <f t="shared" si="2"/>
        <v>0</v>
      </c>
    </row>
    <row r="20" spans="3:8" x14ac:dyDescent="0.25">
      <c r="C20">
        <v>16</v>
      </c>
      <c r="D20">
        <v>120</v>
      </c>
      <c r="E20">
        <f t="shared" si="0"/>
        <v>0</v>
      </c>
      <c r="F20">
        <f t="shared" si="1"/>
        <v>0</v>
      </c>
      <c r="G20">
        <f t="shared" si="2"/>
        <v>0</v>
      </c>
    </row>
    <row r="21" spans="3:8" x14ac:dyDescent="0.25">
      <c r="C21">
        <v>17</v>
      </c>
      <c r="D21">
        <v>120</v>
      </c>
      <c r="E21">
        <f t="shared" si="0"/>
        <v>0</v>
      </c>
      <c r="F21">
        <f t="shared" si="1"/>
        <v>0</v>
      </c>
      <c r="G21">
        <f t="shared" si="2"/>
        <v>0</v>
      </c>
    </row>
    <row r="22" spans="3:8" x14ac:dyDescent="0.25">
      <c r="C22" t="s">
        <v>7</v>
      </c>
      <c r="D22">
        <f>SUM(D5:D21)</f>
        <v>2040</v>
      </c>
      <c r="E22">
        <f>SUM(E5:E21)</f>
        <v>0</v>
      </c>
      <c r="F22">
        <f>SUM(F5:F21)</f>
        <v>0</v>
      </c>
      <c r="G22">
        <f>SUM(G5:G21)</f>
        <v>0</v>
      </c>
    </row>
    <row r="23" spans="3:8" x14ac:dyDescent="0.25">
      <c r="C23" t="s">
        <v>8</v>
      </c>
      <c r="D23">
        <f>D22/$C$21</f>
        <v>120</v>
      </c>
      <c r="E23">
        <f>E22/$C$21</f>
        <v>0</v>
      </c>
      <c r="F23">
        <f>F22/$C$21</f>
        <v>0</v>
      </c>
      <c r="G23">
        <f>G22/$C$21</f>
        <v>0</v>
      </c>
      <c r="H23" t="s">
        <v>9</v>
      </c>
    </row>
    <row r="25" spans="3:8" x14ac:dyDescent="0.25">
      <c r="E25" t="s">
        <v>10</v>
      </c>
      <c r="F25" t="s">
        <v>11</v>
      </c>
      <c r="G25">
        <f>G23^(1/2)</f>
        <v>0</v>
      </c>
    </row>
    <row r="27" spans="3:8" x14ac:dyDescent="0.25">
      <c r="E27" t="s">
        <v>12</v>
      </c>
      <c r="F27">
        <f>$G$25/$C$2*100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366A8-3D24-4635-A7AB-8F1B4352104C}">
  <dimension ref="B2:H27"/>
  <sheetViews>
    <sheetView topLeftCell="A10" workbookViewId="0">
      <selection activeCell="G25" sqref="G25"/>
    </sheetView>
  </sheetViews>
  <sheetFormatPr baseColWidth="10" defaultRowHeight="15" x14ac:dyDescent="0.25"/>
  <cols>
    <col min="6" max="6" width="13.28515625" customWidth="1"/>
  </cols>
  <sheetData>
    <row r="2" spans="2:8" x14ac:dyDescent="0.25">
      <c r="B2" t="s">
        <v>0</v>
      </c>
      <c r="C2">
        <v>120</v>
      </c>
      <c r="D2" t="s">
        <v>3</v>
      </c>
    </row>
    <row r="4" spans="2:8" ht="75" x14ac:dyDescent="0.25">
      <c r="C4" s="2" t="s">
        <v>2</v>
      </c>
      <c r="D4" s="2" t="s">
        <v>1</v>
      </c>
      <c r="E4" s="2" t="s">
        <v>4</v>
      </c>
      <c r="F4" s="2" t="s">
        <v>5</v>
      </c>
      <c r="G4" s="2" t="s">
        <v>6</v>
      </c>
      <c r="H4" s="1"/>
    </row>
    <row r="5" spans="2:8" x14ac:dyDescent="0.25">
      <c r="C5" s="3">
        <v>1</v>
      </c>
      <c r="D5" s="3">
        <v>120</v>
      </c>
      <c r="E5" s="3">
        <f>ABS(+D5-$C$2)</f>
        <v>0</v>
      </c>
      <c r="F5" s="3">
        <f>E5*100/$C$2</f>
        <v>0</v>
      </c>
      <c r="G5" s="3">
        <f>E5^2</f>
        <v>0</v>
      </c>
    </row>
    <row r="6" spans="2:8" x14ac:dyDescent="0.25">
      <c r="C6" s="3">
        <v>2</v>
      </c>
      <c r="D6" s="3">
        <v>125</v>
      </c>
      <c r="E6" s="3">
        <f t="shared" ref="E6:E21" si="0">ABS(+D6-$C$2)</f>
        <v>5</v>
      </c>
      <c r="F6" s="3">
        <f t="shared" ref="F6:F21" si="1">E6*100/$C$2</f>
        <v>4.166666666666667</v>
      </c>
      <c r="G6" s="3">
        <f t="shared" ref="G6:G21" si="2">E6^2</f>
        <v>25</v>
      </c>
    </row>
    <row r="7" spans="2:8" x14ac:dyDescent="0.25">
      <c r="C7" s="3">
        <v>3</v>
      </c>
      <c r="D7" s="3">
        <v>126</v>
      </c>
      <c r="E7" s="3">
        <f t="shared" si="0"/>
        <v>6</v>
      </c>
      <c r="F7" s="3">
        <f t="shared" si="1"/>
        <v>5</v>
      </c>
      <c r="G7" s="3">
        <f t="shared" si="2"/>
        <v>36</v>
      </c>
    </row>
    <row r="8" spans="2:8" x14ac:dyDescent="0.25">
      <c r="C8" s="3">
        <v>4</v>
      </c>
      <c r="D8" s="3">
        <v>121</v>
      </c>
      <c r="E8" s="3">
        <f t="shared" si="0"/>
        <v>1</v>
      </c>
      <c r="F8" s="3">
        <f t="shared" si="1"/>
        <v>0.83333333333333337</v>
      </c>
      <c r="G8" s="3">
        <f t="shared" si="2"/>
        <v>1</v>
      </c>
    </row>
    <row r="9" spans="2:8" x14ac:dyDescent="0.25">
      <c r="C9" s="3">
        <v>5</v>
      </c>
      <c r="D9" s="3">
        <v>122</v>
      </c>
      <c r="E9" s="3">
        <f t="shared" si="0"/>
        <v>2</v>
      </c>
      <c r="F9" s="3">
        <f t="shared" si="1"/>
        <v>1.6666666666666667</v>
      </c>
      <c r="G9" s="3">
        <f t="shared" si="2"/>
        <v>4</v>
      </c>
    </row>
    <row r="10" spans="2:8" x14ac:dyDescent="0.25">
      <c r="C10" s="3">
        <v>6</v>
      </c>
      <c r="D10" s="3">
        <v>118</v>
      </c>
      <c r="E10" s="3">
        <f t="shared" si="0"/>
        <v>2</v>
      </c>
      <c r="F10" s="3">
        <f t="shared" si="1"/>
        <v>1.6666666666666667</v>
      </c>
      <c r="G10" s="3">
        <f t="shared" si="2"/>
        <v>4</v>
      </c>
    </row>
    <row r="11" spans="2:8" x14ac:dyDescent="0.25">
      <c r="C11" s="3">
        <v>7</v>
      </c>
      <c r="D11" s="3">
        <v>119</v>
      </c>
      <c r="E11" s="3">
        <f t="shared" si="0"/>
        <v>1</v>
      </c>
      <c r="F11" s="3">
        <f t="shared" si="1"/>
        <v>0.83333333333333337</v>
      </c>
      <c r="G11" s="3">
        <f t="shared" si="2"/>
        <v>1</v>
      </c>
    </row>
    <row r="12" spans="2:8" x14ac:dyDescent="0.25">
      <c r="C12" s="3">
        <v>8</v>
      </c>
      <c r="D12" s="3">
        <v>118</v>
      </c>
      <c r="E12" s="3">
        <f t="shared" si="0"/>
        <v>2</v>
      </c>
      <c r="F12" s="3">
        <f t="shared" si="1"/>
        <v>1.6666666666666667</v>
      </c>
      <c r="G12" s="3">
        <f t="shared" si="2"/>
        <v>4</v>
      </c>
    </row>
    <row r="13" spans="2:8" x14ac:dyDescent="0.25">
      <c r="C13" s="3">
        <v>9</v>
      </c>
      <c r="D13" s="3">
        <v>117</v>
      </c>
      <c r="E13" s="3">
        <f t="shared" si="0"/>
        <v>3</v>
      </c>
      <c r="F13" s="3">
        <f t="shared" si="1"/>
        <v>2.5</v>
      </c>
      <c r="G13" s="3">
        <f t="shared" si="2"/>
        <v>9</v>
      </c>
    </row>
    <row r="14" spans="2:8" x14ac:dyDescent="0.25">
      <c r="C14" s="3">
        <v>10</v>
      </c>
      <c r="D14" s="3">
        <v>122</v>
      </c>
      <c r="E14" s="3">
        <f t="shared" si="0"/>
        <v>2</v>
      </c>
      <c r="F14" s="3">
        <f t="shared" si="1"/>
        <v>1.6666666666666667</v>
      </c>
      <c r="G14" s="3">
        <f t="shared" si="2"/>
        <v>4</v>
      </c>
    </row>
    <row r="15" spans="2:8" x14ac:dyDescent="0.25">
      <c r="C15" s="3">
        <v>11</v>
      </c>
      <c r="D15" s="3">
        <v>122</v>
      </c>
      <c r="E15" s="3">
        <f t="shared" si="0"/>
        <v>2</v>
      </c>
      <c r="F15" s="3">
        <f t="shared" si="1"/>
        <v>1.6666666666666667</v>
      </c>
      <c r="G15" s="3">
        <f t="shared" si="2"/>
        <v>4</v>
      </c>
    </row>
    <row r="16" spans="2:8" x14ac:dyDescent="0.25">
      <c r="C16" s="3">
        <v>12</v>
      </c>
      <c r="D16" s="3">
        <v>117</v>
      </c>
      <c r="E16" s="3">
        <f t="shared" si="0"/>
        <v>3</v>
      </c>
      <c r="F16" s="3">
        <f t="shared" si="1"/>
        <v>2.5</v>
      </c>
      <c r="G16" s="3">
        <f t="shared" si="2"/>
        <v>9</v>
      </c>
    </row>
    <row r="17" spans="3:8" x14ac:dyDescent="0.25">
      <c r="C17" s="3">
        <v>13</v>
      </c>
      <c r="D17" s="3">
        <v>118</v>
      </c>
      <c r="E17" s="3">
        <f t="shared" si="0"/>
        <v>2</v>
      </c>
      <c r="F17" s="3">
        <f t="shared" si="1"/>
        <v>1.6666666666666667</v>
      </c>
      <c r="G17" s="3">
        <f t="shared" si="2"/>
        <v>4</v>
      </c>
    </row>
    <row r="18" spans="3:8" x14ac:dyDescent="0.25">
      <c r="C18" s="3">
        <v>14</v>
      </c>
      <c r="D18" s="3">
        <v>115</v>
      </c>
      <c r="E18" s="3">
        <f t="shared" si="0"/>
        <v>5</v>
      </c>
      <c r="F18" s="3">
        <f t="shared" si="1"/>
        <v>4.166666666666667</v>
      </c>
      <c r="G18" s="3">
        <f t="shared" si="2"/>
        <v>25</v>
      </c>
    </row>
    <row r="19" spans="3:8" x14ac:dyDescent="0.25">
      <c r="C19" s="3">
        <v>15</v>
      </c>
      <c r="D19" s="3">
        <v>116</v>
      </c>
      <c r="E19" s="3">
        <f t="shared" si="0"/>
        <v>4</v>
      </c>
      <c r="F19" s="3">
        <f t="shared" si="1"/>
        <v>3.3333333333333335</v>
      </c>
      <c r="G19" s="3">
        <f t="shared" si="2"/>
        <v>16</v>
      </c>
    </row>
    <row r="20" spans="3:8" x14ac:dyDescent="0.25">
      <c r="C20" s="3">
        <v>16</v>
      </c>
      <c r="D20" s="3">
        <v>120</v>
      </c>
      <c r="E20" s="3">
        <f t="shared" si="0"/>
        <v>0</v>
      </c>
      <c r="F20" s="3">
        <f t="shared" si="1"/>
        <v>0</v>
      </c>
      <c r="G20" s="3">
        <f t="shared" si="2"/>
        <v>0</v>
      </c>
    </row>
    <row r="21" spans="3:8" x14ac:dyDescent="0.25">
      <c r="C21" s="3">
        <v>17</v>
      </c>
      <c r="D21" s="3">
        <v>120</v>
      </c>
      <c r="E21" s="3">
        <f t="shared" si="0"/>
        <v>0</v>
      </c>
      <c r="F21" s="3">
        <f t="shared" si="1"/>
        <v>0</v>
      </c>
      <c r="G21" s="3">
        <f t="shared" si="2"/>
        <v>0</v>
      </c>
    </row>
    <row r="22" spans="3:8" x14ac:dyDescent="0.25">
      <c r="C22" s="3" t="s">
        <v>7</v>
      </c>
      <c r="D22" s="3">
        <f>SUM(D5:D21)</f>
        <v>2036</v>
      </c>
      <c r="E22" s="3">
        <f>SUM(E5:E21)</f>
        <v>40</v>
      </c>
      <c r="F22" s="3">
        <f>SUM(F5:F21)</f>
        <v>33.333333333333343</v>
      </c>
      <c r="G22" s="3">
        <f>SUM(G5:G21)</f>
        <v>146</v>
      </c>
    </row>
    <row r="23" spans="3:8" x14ac:dyDescent="0.25">
      <c r="C23" s="3" t="s">
        <v>8</v>
      </c>
      <c r="D23" s="3">
        <f>D22/$C$21</f>
        <v>119.76470588235294</v>
      </c>
      <c r="E23" s="3">
        <f>E22/$C$21</f>
        <v>2.3529411764705883</v>
      </c>
      <c r="F23" s="3">
        <f>F22/$C$21</f>
        <v>1.9607843137254908</v>
      </c>
      <c r="G23" s="4">
        <f>G22/$C$21</f>
        <v>8.5882352941176467</v>
      </c>
      <c r="H23" s="5" t="s">
        <v>9</v>
      </c>
    </row>
    <row r="25" spans="3:8" x14ac:dyDescent="0.25">
      <c r="E25" t="s">
        <v>10</v>
      </c>
      <c r="F25" t="s">
        <v>11</v>
      </c>
      <c r="G25">
        <f>G23^(1/2)</f>
        <v>2.9305691075485059</v>
      </c>
    </row>
    <row r="27" spans="3:8" x14ac:dyDescent="0.25">
      <c r="E27" t="s">
        <v>12</v>
      </c>
      <c r="F27">
        <f>$G$25/$C$2*100</f>
        <v>2.4421409229570883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5DFFE-4BA4-494D-A881-6F561223BE06}">
  <dimension ref="A1"/>
  <sheetViews>
    <sheetView workbookViewId="0">
      <selection activeCell="B2" sqref="B2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90C50-11E5-45F5-ABE9-4706ACA32ED1}">
  <dimension ref="B2:K29"/>
  <sheetViews>
    <sheetView tabSelected="1" topLeftCell="A9" workbookViewId="0">
      <selection activeCell="K30" sqref="K30"/>
    </sheetView>
  </sheetViews>
  <sheetFormatPr baseColWidth="10" defaultRowHeight="15" x14ac:dyDescent="0.25"/>
  <sheetData>
    <row r="2" spans="2:8" x14ac:dyDescent="0.25">
      <c r="B2" t="s">
        <v>0</v>
      </c>
      <c r="C2">
        <v>120</v>
      </c>
      <c r="D2" t="s">
        <v>3</v>
      </c>
    </row>
    <row r="4" spans="2:8" ht="75" x14ac:dyDescent="0.25">
      <c r="C4" s="1" t="s">
        <v>2</v>
      </c>
      <c r="D4" s="1" t="s">
        <v>1</v>
      </c>
      <c r="E4" s="1" t="s">
        <v>4</v>
      </c>
      <c r="F4" s="1" t="s">
        <v>5</v>
      </c>
      <c r="G4" s="1" t="s">
        <v>6</v>
      </c>
      <c r="H4" s="1"/>
    </row>
    <row r="5" spans="2:8" x14ac:dyDescent="0.25">
      <c r="C5">
        <v>1</v>
      </c>
      <c r="D5">
        <v>110</v>
      </c>
      <c r="E5">
        <f>ABS(+D5-$C$2)</f>
        <v>10</v>
      </c>
      <c r="F5">
        <f>E5*100/$C$2</f>
        <v>8.3333333333333339</v>
      </c>
      <c r="G5">
        <f>E5^2</f>
        <v>100</v>
      </c>
    </row>
    <row r="6" spans="2:8" x14ac:dyDescent="0.25">
      <c r="C6">
        <v>2</v>
      </c>
      <c r="D6">
        <v>110</v>
      </c>
      <c r="E6">
        <f t="shared" ref="E6:E21" si="0">ABS(+D6-$C$2)</f>
        <v>10</v>
      </c>
      <c r="F6">
        <f t="shared" ref="F6:F21" si="1">E6*100/$C$2</f>
        <v>8.3333333333333339</v>
      </c>
      <c r="G6">
        <f t="shared" ref="G6:G21" si="2">E6^2</f>
        <v>100</v>
      </c>
    </row>
    <row r="7" spans="2:8" x14ac:dyDescent="0.25">
      <c r="C7">
        <v>3</v>
      </c>
      <c r="D7">
        <v>110</v>
      </c>
      <c r="E7">
        <f t="shared" si="0"/>
        <v>10</v>
      </c>
      <c r="F7">
        <f t="shared" si="1"/>
        <v>8.3333333333333339</v>
      </c>
      <c r="G7">
        <f t="shared" si="2"/>
        <v>100</v>
      </c>
    </row>
    <row r="8" spans="2:8" x14ac:dyDescent="0.25">
      <c r="C8">
        <v>4</v>
      </c>
      <c r="D8">
        <v>110</v>
      </c>
      <c r="E8">
        <f t="shared" si="0"/>
        <v>10</v>
      </c>
      <c r="F8">
        <f t="shared" si="1"/>
        <v>8.3333333333333339</v>
      </c>
      <c r="G8">
        <f t="shared" si="2"/>
        <v>100</v>
      </c>
    </row>
    <row r="9" spans="2:8" x14ac:dyDescent="0.25">
      <c r="C9">
        <v>5</v>
      </c>
      <c r="D9">
        <v>110</v>
      </c>
      <c r="E9">
        <f t="shared" si="0"/>
        <v>10</v>
      </c>
      <c r="F9">
        <f t="shared" si="1"/>
        <v>8.3333333333333339</v>
      </c>
      <c r="G9">
        <f t="shared" si="2"/>
        <v>100</v>
      </c>
    </row>
    <row r="10" spans="2:8" x14ac:dyDescent="0.25">
      <c r="C10">
        <v>6</v>
      </c>
      <c r="D10">
        <v>110</v>
      </c>
      <c r="E10">
        <f t="shared" si="0"/>
        <v>10</v>
      </c>
      <c r="F10">
        <f t="shared" si="1"/>
        <v>8.3333333333333339</v>
      </c>
      <c r="G10">
        <f t="shared" si="2"/>
        <v>100</v>
      </c>
    </row>
    <row r="11" spans="2:8" x14ac:dyDescent="0.25">
      <c r="C11">
        <v>7</v>
      </c>
      <c r="D11">
        <v>110</v>
      </c>
      <c r="E11">
        <f t="shared" si="0"/>
        <v>10</v>
      </c>
      <c r="F11">
        <f t="shared" si="1"/>
        <v>8.3333333333333339</v>
      </c>
      <c r="G11">
        <f t="shared" si="2"/>
        <v>100</v>
      </c>
    </row>
    <row r="12" spans="2:8" x14ac:dyDescent="0.25">
      <c r="C12">
        <v>8</v>
      </c>
      <c r="D12">
        <v>110</v>
      </c>
      <c r="E12">
        <f t="shared" si="0"/>
        <v>10</v>
      </c>
      <c r="F12">
        <f t="shared" si="1"/>
        <v>8.3333333333333339</v>
      </c>
      <c r="G12">
        <f t="shared" si="2"/>
        <v>100</v>
      </c>
    </row>
    <row r="13" spans="2:8" x14ac:dyDescent="0.25">
      <c r="C13">
        <v>9</v>
      </c>
      <c r="D13">
        <v>110</v>
      </c>
      <c r="E13">
        <f t="shared" si="0"/>
        <v>10</v>
      </c>
      <c r="F13">
        <f t="shared" si="1"/>
        <v>8.3333333333333339</v>
      </c>
      <c r="G13">
        <f t="shared" si="2"/>
        <v>100</v>
      </c>
    </row>
    <row r="14" spans="2:8" x14ac:dyDescent="0.25">
      <c r="C14">
        <v>10</v>
      </c>
      <c r="D14">
        <v>110</v>
      </c>
      <c r="E14">
        <f t="shared" si="0"/>
        <v>10</v>
      </c>
      <c r="F14">
        <f t="shared" si="1"/>
        <v>8.3333333333333339</v>
      </c>
      <c r="G14">
        <f t="shared" si="2"/>
        <v>100</v>
      </c>
    </row>
    <row r="15" spans="2:8" x14ac:dyDescent="0.25">
      <c r="C15">
        <v>11</v>
      </c>
      <c r="D15">
        <v>110</v>
      </c>
      <c r="E15">
        <f t="shared" si="0"/>
        <v>10</v>
      </c>
      <c r="F15">
        <f t="shared" si="1"/>
        <v>8.3333333333333339</v>
      </c>
      <c r="G15">
        <f t="shared" si="2"/>
        <v>100</v>
      </c>
    </row>
    <row r="16" spans="2:8" x14ac:dyDescent="0.25">
      <c r="C16">
        <v>12</v>
      </c>
      <c r="D16">
        <v>110</v>
      </c>
      <c r="E16">
        <f t="shared" si="0"/>
        <v>10</v>
      </c>
      <c r="F16">
        <f t="shared" si="1"/>
        <v>8.3333333333333339</v>
      </c>
      <c r="G16">
        <f t="shared" si="2"/>
        <v>100</v>
      </c>
    </row>
    <row r="17" spans="3:11" x14ac:dyDescent="0.25">
      <c r="C17">
        <v>13</v>
      </c>
      <c r="D17">
        <v>110</v>
      </c>
      <c r="E17">
        <f t="shared" si="0"/>
        <v>10</v>
      </c>
      <c r="F17">
        <f t="shared" si="1"/>
        <v>8.3333333333333339</v>
      </c>
      <c r="G17">
        <f t="shared" si="2"/>
        <v>100</v>
      </c>
    </row>
    <row r="18" spans="3:11" x14ac:dyDescent="0.25">
      <c r="C18">
        <v>14</v>
      </c>
      <c r="D18">
        <v>110</v>
      </c>
      <c r="E18">
        <f t="shared" si="0"/>
        <v>10</v>
      </c>
      <c r="F18">
        <f t="shared" si="1"/>
        <v>8.3333333333333339</v>
      </c>
      <c r="G18">
        <f t="shared" si="2"/>
        <v>100</v>
      </c>
    </row>
    <row r="19" spans="3:11" x14ac:dyDescent="0.25">
      <c r="C19">
        <v>15</v>
      </c>
      <c r="D19">
        <v>110</v>
      </c>
      <c r="E19">
        <f t="shared" si="0"/>
        <v>10</v>
      </c>
      <c r="F19">
        <f t="shared" si="1"/>
        <v>8.3333333333333339</v>
      </c>
      <c r="G19">
        <f t="shared" si="2"/>
        <v>100</v>
      </c>
    </row>
    <row r="20" spans="3:11" x14ac:dyDescent="0.25">
      <c r="C20">
        <v>16</v>
      </c>
      <c r="D20">
        <v>110</v>
      </c>
      <c r="E20">
        <f t="shared" si="0"/>
        <v>10</v>
      </c>
      <c r="F20">
        <f t="shared" si="1"/>
        <v>8.3333333333333339</v>
      </c>
      <c r="G20">
        <f t="shared" si="2"/>
        <v>100</v>
      </c>
    </row>
    <row r="21" spans="3:11" x14ac:dyDescent="0.25">
      <c r="C21">
        <v>17</v>
      </c>
      <c r="D21">
        <v>110</v>
      </c>
      <c r="E21">
        <f t="shared" si="0"/>
        <v>10</v>
      </c>
      <c r="F21">
        <f t="shared" si="1"/>
        <v>8.3333333333333339</v>
      </c>
      <c r="G21">
        <f t="shared" si="2"/>
        <v>100</v>
      </c>
    </row>
    <row r="22" spans="3:11" x14ac:dyDescent="0.25">
      <c r="C22" t="s">
        <v>7</v>
      </c>
      <c r="D22">
        <f>SUM(D5:D21)</f>
        <v>1870</v>
      </c>
      <c r="E22">
        <f>SUM(E5:E21)</f>
        <v>170</v>
      </c>
      <c r="F22">
        <f>SUM(F5:F21)</f>
        <v>141.66666666666666</v>
      </c>
      <c r="G22">
        <f>SUM(G5:G21)</f>
        <v>1700</v>
      </c>
    </row>
    <row r="23" spans="3:11" x14ac:dyDescent="0.25">
      <c r="C23" t="s">
        <v>8</v>
      </c>
      <c r="D23">
        <f>D22/$C$21</f>
        <v>110</v>
      </c>
      <c r="E23">
        <f>E22/$C$21</f>
        <v>10</v>
      </c>
      <c r="F23">
        <f>F22/$C$21</f>
        <v>8.3333333333333321</v>
      </c>
      <c r="G23">
        <f>G22/$C$21</f>
        <v>100</v>
      </c>
      <c r="H23" t="s">
        <v>9</v>
      </c>
    </row>
    <row r="25" spans="3:11" x14ac:dyDescent="0.25">
      <c r="E25" t="s">
        <v>10</v>
      </c>
      <c r="F25" t="s">
        <v>11</v>
      </c>
      <c r="G25">
        <f>G23^(1/2)</f>
        <v>10</v>
      </c>
    </row>
    <row r="27" spans="3:11" x14ac:dyDescent="0.25">
      <c r="E27" t="s">
        <v>12</v>
      </c>
      <c r="F27">
        <f>$G$25/$C$2*100</f>
        <v>8.3333333333333321</v>
      </c>
    </row>
    <row r="29" spans="3:11" x14ac:dyDescent="0.25">
      <c r="K29">
        <f>2.54*32</f>
        <v>81.28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1B2D3-97E3-4456-8B22-C7A50782A35E}">
  <dimension ref="B2:H27"/>
  <sheetViews>
    <sheetView topLeftCell="A21" workbookViewId="0">
      <selection activeCell="E27" sqref="E27:F27"/>
    </sheetView>
  </sheetViews>
  <sheetFormatPr baseColWidth="10" defaultRowHeight="15" x14ac:dyDescent="0.25"/>
  <sheetData>
    <row r="2" spans="2:8" x14ac:dyDescent="0.25">
      <c r="B2" t="s">
        <v>0</v>
      </c>
      <c r="C2">
        <v>120</v>
      </c>
      <c r="D2" t="s">
        <v>3</v>
      </c>
    </row>
    <row r="4" spans="2:8" ht="75" x14ac:dyDescent="0.25">
      <c r="C4" s="1" t="s">
        <v>2</v>
      </c>
      <c r="D4" s="1" t="s">
        <v>1</v>
      </c>
      <c r="E4" s="1" t="s">
        <v>4</v>
      </c>
      <c r="F4" s="1" t="s">
        <v>5</v>
      </c>
      <c r="G4" s="1" t="s">
        <v>6</v>
      </c>
      <c r="H4" s="1"/>
    </row>
    <row r="5" spans="2:8" x14ac:dyDescent="0.25">
      <c r="C5">
        <v>1</v>
      </c>
      <c r="D5">
        <v>105</v>
      </c>
      <c r="E5">
        <f>ABS(+D5-$C$2)</f>
        <v>15</v>
      </c>
      <c r="F5">
        <f>E5*100/$C$2</f>
        <v>12.5</v>
      </c>
      <c r="G5">
        <f>E5^2</f>
        <v>225</v>
      </c>
    </row>
    <row r="6" spans="2:8" x14ac:dyDescent="0.25">
      <c r="C6">
        <v>2</v>
      </c>
      <c r="D6">
        <v>110</v>
      </c>
      <c r="E6">
        <f t="shared" ref="E6:E21" si="0">ABS(+D6-$C$2)</f>
        <v>10</v>
      </c>
      <c r="F6">
        <f t="shared" ref="F6:F21" si="1">E6*100/$C$2</f>
        <v>8.3333333333333339</v>
      </c>
      <c r="G6">
        <f t="shared" ref="G6:G21" si="2">E6^2</f>
        <v>100</v>
      </c>
    </row>
    <row r="7" spans="2:8" x14ac:dyDescent="0.25">
      <c r="C7">
        <v>3</v>
      </c>
      <c r="D7">
        <v>110</v>
      </c>
      <c r="E7">
        <f t="shared" si="0"/>
        <v>10</v>
      </c>
      <c r="F7">
        <f t="shared" si="1"/>
        <v>8.3333333333333339</v>
      </c>
      <c r="G7">
        <f t="shared" si="2"/>
        <v>100</v>
      </c>
    </row>
    <row r="8" spans="2:8" x14ac:dyDescent="0.25">
      <c r="C8">
        <v>4</v>
      </c>
      <c r="D8">
        <v>110</v>
      </c>
      <c r="E8">
        <f t="shared" si="0"/>
        <v>10</v>
      </c>
      <c r="F8">
        <f t="shared" si="1"/>
        <v>8.3333333333333339</v>
      </c>
      <c r="G8">
        <f t="shared" si="2"/>
        <v>100</v>
      </c>
    </row>
    <row r="9" spans="2:8" x14ac:dyDescent="0.25">
      <c r="C9">
        <v>5</v>
      </c>
      <c r="D9">
        <v>106</v>
      </c>
      <c r="E9">
        <f t="shared" si="0"/>
        <v>14</v>
      </c>
      <c r="F9">
        <f t="shared" si="1"/>
        <v>11.666666666666666</v>
      </c>
      <c r="G9">
        <f t="shared" si="2"/>
        <v>196</v>
      </c>
    </row>
    <row r="10" spans="2:8" x14ac:dyDescent="0.25">
      <c r="C10">
        <v>6</v>
      </c>
      <c r="D10">
        <v>110</v>
      </c>
      <c r="E10">
        <f t="shared" si="0"/>
        <v>10</v>
      </c>
      <c r="F10">
        <f t="shared" si="1"/>
        <v>8.3333333333333339</v>
      </c>
      <c r="G10">
        <f t="shared" si="2"/>
        <v>100</v>
      </c>
    </row>
    <row r="11" spans="2:8" x14ac:dyDescent="0.25">
      <c r="C11">
        <v>7</v>
      </c>
      <c r="D11">
        <v>110</v>
      </c>
      <c r="E11">
        <f t="shared" si="0"/>
        <v>10</v>
      </c>
      <c r="F11">
        <f t="shared" si="1"/>
        <v>8.3333333333333339</v>
      </c>
      <c r="G11">
        <f t="shared" si="2"/>
        <v>100</v>
      </c>
    </row>
    <row r="12" spans="2:8" x14ac:dyDescent="0.25">
      <c r="C12">
        <v>8</v>
      </c>
      <c r="D12">
        <v>110</v>
      </c>
      <c r="E12">
        <f t="shared" si="0"/>
        <v>10</v>
      </c>
      <c r="F12">
        <f t="shared" si="1"/>
        <v>8.3333333333333339</v>
      </c>
      <c r="G12">
        <f t="shared" si="2"/>
        <v>100</v>
      </c>
    </row>
    <row r="13" spans="2:8" x14ac:dyDescent="0.25">
      <c r="C13">
        <v>9</v>
      </c>
      <c r="D13">
        <v>110</v>
      </c>
      <c r="E13">
        <f t="shared" si="0"/>
        <v>10</v>
      </c>
      <c r="F13">
        <f t="shared" si="1"/>
        <v>8.3333333333333339</v>
      </c>
      <c r="G13">
        <f t="shared" si="2"/>
        <v>100</v>
      </c>
    </row>
    <row r="14" spans="2:8" x14ac:dyDescent="0.25">
      <c r="C14">
        <v>10</v>
      </c>
      <c r="D14">
        <v>112</v>
      </c>
      <c r="E14">
        <f t="shared" si="0"/>
        <v>8</v>
      </c>
      <c r="F14">
        <f t="shared" si="1"/>
        <v>6.666666666666667</v>
      </c>
      <c r="G14">
        <f t="shared" si="2"/>
        <v>64</v>
      </c>
    </row>
    <row r="15" spans="2:8" x14ac:dyDescent="0.25">
      <c r="C15">
        <v>11</v>
      </c>
      <c r="D15">
        <v>110</v>
      </c>
      <c r="E15">
        <f t="shared" si="0"/>
        <v>10</v>
      </c>
      <c r="F15">
        <f t="shared" si="1"/>
        <v>8.3333333333333339</v>
      </c>
      <c r="G15">
        <f t="shared" si="2"/>
        <v>100</v>
      </c>
    </row>
    <row r="16" spans="2:8" x14ac:dyDescent="0.25">
      <c r="C16">
        <v>12</v>
      </c>
      <c r="D16">
        <v>110</v>
      </c>
      <c r="E16">
        <f t="shared" si="0"/>
        <v>10</v>
      </c>
      <c r="F16">
        <f t="shared" si="1"/>
        <v>8.3333333333333339</v>
      </c>
      <c r="G16">
        <f t="shared" si="2"/>
        <v>100</v>
      </c>
    </row>
    <row r="17" spans="3:8" x14ac:dyDescent="0.25">
      <c r="C17">
        <v>13</v>
      </c>
      <c r="D17">
        <v>115</v>
      </c>
      <c r="E17">
        <f t="shared" si="0"/>
        <v>5</v>
      </c>
      <c r="F17">
        <f t="shared" si="1"/>
        <v>4.166666666666667</v>
      </c>
      <c r="G17">
        <f t="shared" si="2"/>
        <v>25</v>
      </c>
    </row>
    <row r="18" spans="3:8" x14ac:dyDescent="0.25">
      <c r="C18">
        <v>14</v>
      </c>
      <c r="D18">
        <v>110</v>
      </c>
      <c r="E18">
        <f t="shared" si="0"/>
        <v>10</v>
      </c>
      <c r="F18">
        <f t="shared" si="1"/>
        <v>8.3333333333333339</v>
      </c>
      <c r="G18">
        <f t="shared" si="2"/>
        <v>100</v>
      </c>
    </row>
    <row r="19" spans="3:8" x14ac:dyDescent="0.25">
      <c r="C19">
        <v>15</v>
      </c>
      <c r="D19">
        <v>110</v>
      </c>
      <c r="E19">
        <f t="shared" si="0"/>
        <v>10</v>
      </c>
      <c r="F19">
        <f t="shared" si="1"/>
        <v>8.3333333333333339</v>
      </c>
      <c r="G19">
        <f t="shared" si="2"/>
        <v>100</v>
      </c>
    </row>
    <row r="20" spans="3:8" x14ac:dyDescent="0.25">
      <c r="C20">
        <v>16</v>
      </c>
      <c r="D20">
        <v>110</v>
      </c>
      <c r="E20">
        <f t="shared" si="0"/>
        <v>10</v>
      </c>
      <c r="F20">
        <f t="shared" si="1"/>
        <v>8.3333333333333339</v>
      </c>
      <c r="G20">
        <f t="shared" si="2"/>
        <v>100</v>
      </c>
    </row>
    <row r="21" spans="3:8" x14ac:dyDescent="0.25">
      <c r="C21">
        <v>17</v>
      </c>
      <c r="D21">
        <v>110</v>
      </c>
      <c r="E21">
        <f t="shared" si="0"/>
        <v>10</v>
      </c>
      <c r="F21">
        <f t="shared" si="1"/>
        <v>8.3333333333333339</v>
      </c>
      <c r="G21">
        <f t="shared" si="2"/>
        <v>100</v>
      </c>
    </row>
    <row r="22" spans="3:8" x14ac:dyDescent="0.25">
      <c r="C22" t="s">
        <v>7</v>
      </c>
      <c r="D22">
        <f>SUM(D5:D21)</f>
        <v>1868</v>
      </c>
      <c r="E22">
        <f>SUM(E5:E21)</f>
        <v>172</v>
      </c>
      <c r="F22">
        <f>SUM(F5:F21)</f>
        <v>143.33333333333334</v>
      </c>
      <c r="G22">
        <f>SUM(G5:G21)</f>
        <v>1810</v>
      </c>
    </row>
    <row r="23" spans="3:8" x14ac:dyDescent="0.25">
      <c r="C23" t="s">
        <v>8</v>
      </c>
      <c r="D23">
        <f>D22/$C$21</f>
        <v>109.88235294117646</v>
      </c>
      <c r="E23">
        <f>E22/$C$21</f>
        <v>10.117647058823529</v>
      </c>
      <c r="F23">
        <f>F22/$C$21</f>
        <v>8.4313725490196081</v>
      </c>
      <c r="G23">
        <f>G22/$C$21</f>
        <v>106.47058823529412</v>
      </c>
      <c r="H23" t="s">
        <v>9</v>
      </c>
    </row>
    <row r="25" spans="3:8" x14ac:dyDescent="0.25">
      <c r="E25" t="s">
        <v>10</v>
      </c>
      <c r="F25" t="s">
        <v>11</v>
      </c>
      <c r="G25">
        <f>G23^(1/2)</f>
        <v>10.318458617220603</v>
      </c>
    </row>
    <row r="27" spans="3:8" x14ac:dyDescent="0.25">
      <c r="E27" t="s">
        <v>12</v>
      </c>
      <c r="F27">
        <f>$G$25/$C$2*100</f>
        <v>8.5987155143505021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Hoja4</vt:lpstr>
      <vt:lpstr>Hoja5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RUIZ</dc:creator>
  <cp:lastModifiedBy>JAIRO RUIZ</cp:lastModifiedBy>
  <dcterms:created xsi:type="dcterms:W3CDTF">2020-05-10T16:21:25Z</dcterms:created>
  <dcterms:modified xsi:type="dcterms:W3CDTF">2020-05-10T21:25:45Z</dcterms:modified>
</cp:coreProperties>
</file>